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0"/>
  <c r="F15"/>
  <c r="F10"/>
  <c r="E16" l="1"/>
  <c r="F16"/>
  <c r="G15"/>
  <c r="H15"/>
  <c r="I15"/>
  <c r="J15"/>
  <c r="G10"/>
  <c r="H10"/>
  <c r="H16" s="1"/>
  <c r="I10"/>
  <c r="J10"/>
  <c r="J16" l="1"/>
  <c r="I16"/>
  <c r="G16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<sst xmlns="http://schemas.openxmlformats.org/spreadsheetml/2006/main" count="43" uniqueCount="40">
  <si>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</si>
  <si>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</si>
  <si>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</si>
  <si>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</si>
  <si>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</si>
  <si>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</si>
  <si>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</si>
  <si>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</si>
  <si>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</si>
  <si>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</si>
  <si>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</si>
  <si>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</si>
  <si>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</si>
  <si>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</si>
  <si>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</si>
  <si>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</si>
  <si>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</si>
  <si>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</si>
  <si>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</si>
  <si>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</si>
  <si>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</si>
  <si>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</si>
  <si>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</si>
  <si>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</si>
  <si>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</si>
  <si>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</si>
  <si>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</si>
  <si>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</si>
  <si>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</si>
  <si>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пром.</t>
  </si>
  <si>
    <t>54-1с-2020</t>
  </si>
  <si>
    <t>Щи со сметаной</t>
  </si>
  <si>
    <t>54-9к-2020</t>
  </si>
  <si>
    <t>Каша кукурузная молочная</t>
  </si>
  <si>
    <t>54-23гн-2020</t>
  </si>
  <si>
    <t>Кофейный напиток</t>
  </si>
  <si>
    <t>54-6о-2020</t>
  </si>
  <si>
    <t>Яйцо вареное</t>
  </si>
  <si>
    <t>Пироги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</si>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</sst>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1" xfId="0" applyNumberFormat="1" applyFont="1" applyFill="1" applyBorder="1" applyAlignment="1" applyProtection="1">
      <alignment horizontal="right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9" fillId="5" borderId="1" xfId="6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0" borderId="1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1" fontId="8" fillId="0" borderId="4" xfId="0" applyNumberFormat="1" applyFont="1" applyBorder="1" applyAlignment="1">
      <alignment horizontal="right" vertical="top" wrapText="1"/>
    </xf>
    <xf numFmtId="2" fontId="8" fillId="0" borderId="4" xfId="0" applyNumberFormat="1" applyFont="1" applyBorder="1" applyAlignment="1">
      <alignment horizontal="right" vertical="top" wrapText="1"/>
    </xf>
    <xf numFmtId="2" fontId="8" fillId="0" borderId="15" xfId="0" applyNumberFormat="1" applyFont="1" applyBorder="1" applyAlignment="1">
      <alignment horizontal="right" vertical="top" wrapText="1"/>
    </xf>
    <xf numFmtId="0" fontId="8" fillId="5" borderId="1" xfId="2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K25" sqref="K25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16</v>
      </c>
      <c r="F1" s="10"/>
      <c r="I1" t="s">
        <v>1</v>
      </c>
      <c r="J1" s="9">
        <v>45304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1"/>
      <c r="D4" s="35"/>
      <c r="E4" s="36"/>
      <c r="F4" s="37"/>
      <c r="G4" s="39"/>
      <c r="H4" s="39"/>
      <c r="I4" s="39"/>
      <c r="J4" s="40"/>
    </row>
    <row r="5" spans="1:10">
      <c r="A5" s="4"/>
      <c r="B5" s="33" t="s">
        <v>12</v>
      </c>
      <c r="C5" s="43" t="s">
        <v>30</v>
      </c>
      <c r="D5" s="44" t="s">
        <v>31</v>
      </c>
      <c r="E5" s="18">
        <v>200</v>
      </c>
      <c r="F5" s="19">
        <v>3.3</v>
      </c>
      <c r="G5" s="46">
        <v>71.8</v>
      </c>
      <c r="H5" s="46">
        <v>1.62</v>
      </c>
      <c r="I5" s="46">
        <v>4.92</v>
      </c>
      <c r="J5" s="47">
        <v>5.22</v>
      </c>
    </row>
    <row r="6" spans="1:10">
      <c r="A6" s="4"/>
      <c r="B6" s="1" t="s">
        <v>13</v>
      </c>
      <c r="C6" s="43" t="s">
        <v>32</v>
      </c>
      <c r="D6" s="44" t="s">
        <v>33</v>
      </c>
      <c r="E6" s="18">
        <v>200</v>
      </c>
      <c r="F6" s="19">
        <v>11.56</v>
      </c>
      <c r="G6" s="46">
        <v>272.89999999999998</v>
      </c>
      <c r="H6" s="46">
        <v>8.6</v>
      </c>
      <c r="I6" s="46">
        <v>11.3</v>
      </c>
      <c r="J6" s="47">
        <v>34.299999999999997</v>
      </c>
    </row>
    <row r="7" spans="1:10">
      <c r="A7" s="4"/>
      <c r="B7" s="1" t="s">
        <v>26</v>
      </c>
      <c r="C7" s="45" t="s">
        <v>34</v>
      </c>
      <c r="D7" s="44" t="s">
        <v>35</v>
      </c>
      <c r="E7" s="18">
        <v>200</v>
      </c>
      <c r="F7" s="19">
        <v>7.61</v>
      </c>
      <c r="G7" s="46">
        <v>93.34</v>
      </c>
      <c r="H7" s="46">
        <v>3.12</v>
      </c>
      <c r="I7" s="46">
        <v>2.66</v>
      </c>
      <c r="J7" s="47">
        <v>14.18</v>
      </c>
    </row>
    <row r="8" spans="1:10">
      <c r="A8" s="4"/>
      <c r="B8" s="1" t="s">
        <v>17</v>
      </c>
      <c r="C8" s="31" t="s">
        <v>24</v>
      </c>
      <c r="D8" s="22" t="s">
        <v>25</v>
      </c>
      <c r="E8" s="18">
        <v>60</v>
      </c>
      <c r="F8" s="19">
        <v>3</v>
      </c>
      <c r="G8" s="34">
        <v>140.6</v>
      </c>
      <c r="H8" s="34">
        <v>4.5999999999999996</v>
      </c>
      <c r="I8" s="34">
        <v>0.5</v>
      </c>
      <c r="J8" s="38">
        <v>29.5</v>
      </c>
    </row>
    <row r="9" spans="1:10">
      <c r="A9" s="4"/>
      <c r="B9" s="13"/>
      <c r="C9" s="43" t="s">
        <v>36</v>
      </c>
      <c r="D9" s="44" t="s">
        <v>37</v>
      </c>
      <c r="E9" s="18">
        <v>40</v>
      </c>
      <c r="F9" s="19">
        <v>10</v>
      </c>
      <c r="G9" s="46">
        <v>56.6</v>
      </c>
      <c r="H9" s="46">
        <v>4.8</v>
      </c>
      <c r="I9" s="46">
        <v>4</v>
      </c>
      <c r="J9" s="47">
        <v>0.3</v>
      </c>
    </row>
    <row r="10" spans="1:10" ht="15.75" thickBot="1">
      <c r="A10" s="5"/>
      <c r="B10" s="16" t="s">
        <v>20</v>
      </c>
      <c r="C10" s="32"/>
      <c r="D10" s="23"/>
      <c r="E10" s="20">
        <f t="shared" ref="E10:J10" si="0">SUM(E4:E9)</f>
        <v>700</v>
      </c>
      <c r="F10" s="21">
        <f t="shared" si="0"/>
        <v>35.47</v>
      </c>
      <c r="G10" s="48">
        <f t="shared" si="0"/>
        <v>635.24</v>
      </c>
      <c r="H10" s="48">
        <f t="shared" si="0"/>
        <v>22.74</v>
      </c>
      <c r="I10" s="48">
        <f t="shared" si="0"/>
        <v>23.38</v>
      </c>
      <c r="J10" s="49">
        <f t="shared" si="0"/>
        <v>83.499999999999986</v>
      </c>
    </row>
    <row r="11" spans="1:10">
      <c r="A11" s="14" t="s">
        <v>21</v>
      </c>
      <c r="B11" s="15" t="s">
        <v>14</v>
      </c>
      <c r="C11" s="42"/>
      <c r="D11" s="35"/>
      <c r="E11" s="36"/>
      <c r="F11" s="37"/>
      <c r="G11" s="34"/>
      <c r="H11" s="34"/>
      <c r="I11" s="34"/>
      <c r="J11" s="38"/>
    </row>
    <row r="12" spans="1:10">
      <c r="A12" s="4"/>
      <c r="B12" s="17" t="s">
        <v>26</v>
      </c>
      <c r="C12" s="53" t="s">
        <v>27</v>
      </c>
      <c r="D12" s="22" t="s">
        <v>28</v>
      </c>
      <c r="E12" s="18">
        <v>200</v>
      </c>
      <c r="F12" s="19">
        <v>1.33</v>
      </c>
      <c r="G12" s="34">
        <v>28.4</v>
      </c>
      <c r="H12" s="34">
        <v>0.2</v>
      </c>
      <c r="I12" s="34">
        <v>0</v>
      </c>
      <c r="J12" s="38">
        <v>6.5</v>
      </c>
    </row>
    <row r="13" spans="1:10">
      <c r="A13" s="4"/>
      <c r="B13" s="1" t="s">
        <v>15</v>
      </c>
      <c r="C13" s="54" t="s">
        <v>29</v>
      </c>
      <c r="D13" s="44" t="s">
        <v>39</v>
      </c>
      <c r="E13" s="18">
        <v>100</v>
      </c>
      <c r="F13" s="19">
        <v>12.5</v>
      </c>
      <c r="G13" s="46">
        <v>42</v>
      </c>
      <c r="H13" s="46">
        <v>0.2</v>
      </c>
      <c r="I13" s="46">
        <v>0</v>
      </c>
      <c r="J13" s="47">
        <v>10</v>
      </c>
    </row>
    <row r="14" spans="1:10">
      <c r="A14" s="4"/>
      <c r="B14" s="12"/>
      <c r="C14" s="54" t="s">
        <v>29</v>
      </c>
      <c r="D14" s="44" t="s">
        <v>38</v>
      </c>
      <c r="E14" s="18">
        <v>80</v>
      </c>
      <c r="F14" s="19">
        <v>24</v>
      </c>
      <c r="G14" s="46">
        <v>103</v>
      </c>
      <c r="H14" s="46">
        <v>4</v>
      </c>
      <c r="I14" s="46">
        <v>2</v>
      </c>
      <c r="J14" s="47">
        <v>28</v>
      </c>
    </row>
    <row r="15" spans="1:10">
      <c r="A15" s="4"/>
      <c r="B15" s="11" t="s">
        <v>20</v>
      </c>
      <c r="C15" s="24"/>
      <c r="D15" s="25"/>
      <c r="E15" s="50">
        <f t="shared" ref="E15:J15" si="1">SUM(E11:E14)</f>
        <v>380</v>
      </c>
      <c r="F15" s="51">
        <f t="shared" si="1"/>
        <v>37.83</v>
      </c>
      <c r="G15" s="51">
        <f t="shared" si="1"/>
        <v>173.4</v>
      </c>
      <c r="H15" s="51">
        <f t="shared" si="1"/>
        <v>4.4000000000000004</v>
      </c>
      <c r="I15" s="51">
        <f t="shared" si="1"/>
        <v>2</v>
      </c>
      <c r="J15" s="52">
        <f t="shared" si="1"/>
        <v>44.5</v>
      </c>
    </row>
    <row r="16" spans="1:10" ht="15.75" customHeight="1" thickBot="1">
      <c r="A16" s="58" t="s">
        <v>22</v>
      </c>
      <c r="B16" s="59"/>
      <c r="C16" s="26"/>
      <c r="D16" s="27"/>
      <c r="E16" s="29">
        <f>SUM(E10,E15)</f>
        <v>1080</v>
      </c>
      <c r="F16" s="28">
        <f>SUM(F4:F9,F11:F14)</f>
        <v>73.3</v>
      </c>
      <c r="G16" s="28">
        <f>SUM(G10,G15)</f>
        <v>808.64</v>
      </c>
      <c r="H16" s="28">
        <f>SUM(H10,H15)</f>
        <v>27.14</v>
      </c>
      <c r="I16" s="28">
        <f>SUM(I10,I15)</f>
        <v>25.38</v>
      </c>
      <c r="J16" s="30">
        <f>SUM(J10,J15)</f>
        <v>127.99999999999999</v>
      </c>
    </row>
  </sheetData>
  <mergeCells count="2">
    <mergeCell ref="B1:D1"/>
    <mergeCell ref="A16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2024-02-13T19:36:28Z</dcterms:modified>
</cp:coreProperties>
</file>