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G13"/>
  <c r="H13"/>
  <c r="I13"/>
  <c r="J13"/>
  <c r="F13"/>
  <c r="E13"/>
  <c r="F20" l="1"/>
  <c r="H20"/>
  <c r="J20"/>
  <c r="G20"/>
  <c r="I20"/>
  <c r="E20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<sst xmlns="http://schemas.openxmlformats.org/spreadsheetml/2006/main" count="49" uniqueCount="45">
  <si>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</si>
  <si>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</si>
  <si>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</si>
  <si>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</si>
  <si>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</si>
  <si>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</si>
  <si>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</si>
  <si>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</si>
  <si>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</si>
  <si>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</si>
  <si>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</si>
  <si>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</si>
  <si>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</si>
  <si>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</si>
  <si>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</si>
  <si>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</si>
  <si>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</si>
  <si>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</si>
  <si>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</si>
  <si>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</si>
  <si>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</si>
  <si>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булочное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</si>
  <si>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</si>
  <si>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</si>
  <si>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</si>
  <si>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</si>
  <si>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</si>
  <si>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</si>
  <si>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Чай с сахаром</t>
  </si>
  <si>
    <t>соус</t>
  </si>
  <si>
    <t>54-2гн-2020</t>
  </si>
  <si>
    <t>перекус</t>
  </si>
  <si>
    <t>пром.</t>
  </si>
  <si>
    <t>54-8с-2020</t>
  </si>
  <si>
    <t>Суп гороховый</t>
  </si>
  <si>
    <t>54-27к-2020</t>
  </si>
  <si>
    <t>Каша манная молочная</t>
  </si>
  <si>
    <t>гор.напиток</t>
  </si>
  <si>
    <t>54-21гн-2020</t>
  </si>
  <si>
    <t>яйцо</t>
  </si>
  <si>
    <t>54-6о-2020</t>
  </si>
  <si>
    <t>Яйцо вареное</t>
  </si>
  <si>
    <t>Булочка</t>
  </si>
  <si>
    <t>Яблоко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</si>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</sst>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2" fontId="0" fillId="4" borderId="10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5" fillId="0" borderId="10" xfId="0" applyFont="1" applyFill="1" applyBorder="1" applyAlignment="1" applyProtection="1">
      <alignment horizontal="right"/>
      <protection locked="0"/>
    </xf>
    <xf numFmtId="0" fontId="7" fillId="5" borderId="1" xfId="0" applyFont="1" applyFill="1" applyBorder="1" applyProtection="1">
      <protection locked="0"/>
    </xf>
    <xf numFmtId="0" fontId="7" fillId="5" borderId="1" xfId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7" fillId="5" borderId="1" xfId="2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>
      <alignment horizontal="right" vertical="top" wrapText="1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>
      <alignment horizontal="right" vertical="top" wrapText="1"/>
    </xf>
    <xf numFmtId="0" fontId="7" fillId="5" borderId="1" xfId="3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164" fontId="8" fillId="2" borderId="1" xfId="0" applyNumberFormat="1" applyFont="1" applyFill="1" applyBorder="1" applyProtection="1">
      <protection locked="0"/>
    </xf>
    <xf numFmtId="164" fontId="8" fillId="6" borderId="1" xfId="0" applyNumberFormat="1" applyFont="1" applyFill="1" applyBorder="1" applyAlignment="1">
      <alignment horizontal="right" vertical="top" wrapText="1"/>
    </xf>
    <xf numFmtId="164" fontId="8" fillId="6" borderId="1" xfId="0" applyNumberFormat="1" applyFont="1" applyFill="1" applyBorder="1" applyAlignment="1">
      <alignment horizontal="right" vertical="top" wrapText="1" indent="1"/>
    </xf>
    <xf numFmtId="164" fontId="8" fillId="6" borderId="3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2" fontId="8" fillId="0" borderId="1" xfId="0" applyNumberFormat="1" applyFont="1" applyBorder="1" applyAlignment="1">
      <alignment horizontal="right" vertical="top" wrapText="1"/>
    </xf>
    <xf numFmtId="0" fontId="7" fillId="5" borderId="6" xfId="3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8" fillId="2" borderId="6" xfId="0" applyNumberFormat="1" applyFont="1" applyFill="1" applyBorder="1" applyAlignment="1" applyProtection="1">
      <alignment horizontal="right" vertical="top" wrapText="1"/>
      <protection locked="0"/>
    </xf>
    <xf numFmtId="0" fontId="7" fillId="5" borderId="1" xfId="4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7" fillId="5" borderId="1" xfId="5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64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2" borderId="8" xfId="0" applyNumberFormat="1" applyFont="1" applyFill="1" applyBorder="1" applyProtection="1"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17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Alignment="1" applyProtection="1">
      <alignment horizontal="right"/>
      <protection locked="0"/>
    </xf>
    <xf numFmtId="0" fontId="3" fillId="2" borderId="23" xfId="0" applyFont="1" applyFill="1" applyBorder="1" applyAlignment="1" applyProtection="1">
      <alignment horizontal="right" vertical="top" wrapText="1"/>
      <protection locked="0"/>
    </xf>
    <xf numFmtId="2" fontId="3" fillId="2" borderId="21" xfId="0" applyNumberFormat="1" applyFont="1" applyFill="1" applyBorder="1" applyProtection="1">
      <protection locked="0"/>
    </xf>
    <xf numFmtId="0" fontId="3" fillId="6" borderId="4" xfId="0" applyFont="1" applyFill="1" applyBorder="1" applyAlignment="1">
      <alignment horizontal="right" vertical="top" wrapText="1"/>
    </xf>
    <xf numFmtId="164" fontId="3" fillId="6" borderId="4" xfId="0" applyNumberFormat="1" applyFont="1" applyFill="1" applyBorder="1" applyAlignment="1">
      <alignment horizontal="right" vertical="top" wrapText="1"/>
    </xf>
    <xf numFmtId="0" fontId="3" fillId="6" borderId="15" xfId="0" applyFont="1" applyFill="1" applyBorder="1" applyAlignment="1">
      <alignment horizontal="right" vertical="top" wrapText="1"/>
    </xf>
    <xf numFmtId="164" fontId="8" fillId="2" borderId="8" xfId="0" applyNumberFormat="1" applyFont="1" applyFill="1" applyBorder="1" applyProtection="1">
      <protection locked="0"/>
    </xf>
    <xf numFmtId="164" fontId="8" fillId="6" borderId="8" xfId="0" applyNumberFormat="1" applyFont="1" applyFill="1" applyBorder="1" applyAlignment="1">
      <alignment horizontal="right" vertical="top" wrapText="1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2" fontId="8" fillId="2" borderId="4" xfId="0" applyNumberFormat="1" applyFont="1" applyFill="1" applyBorder="1" applyProtection="1">
      <protection locked="0"/>
    </xf>
    <xf numFmtId="164" fontId="8" fillId="2" borderId="4" xfId="0" applyNumberFormat="1" applyFont="1" applyFill="1" applyBorder="1" applyProtection="1">
      <protection locked="0"/>
    </xf>
    <xf numFmtId="164" fontId="8" fillId="2" borderId="15" xfId="0" applyNumberFormat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3" sqref="L33"/>
    </sheetView>
  </sheetViews>
  <sheetFormatPr defaultRowHeight="15"/>
  <cols>
    <col min="1" max="1" width="12.140625" customWidth="1"/>
    <col min="2" max="2" width="11.5703125" customWidth="1"/>
    <col min="3" max="3" width="9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25</v>
      </c>
      <c r="C1" s="81"/>
      <c r="D1" s="82"/>
      <c r="E1" t="s">
        <v>17</v>
      </c>
      <c r="F1" s="12"/>
      <c r="I1" t="s">
        <v>1</v>
      </c>
      <c r="J1" s="11">
        <v>45262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5" t="s">
        <v>11</v>
      </c>
      <c r="C4" s="45"/>
      <c r="D4" s="13"/>
      <c r="E4" s="46"/>
      <c r="F4" s="47"/>
      <c r="G4" s="48"/>
      <c r="H4" s="48"/>
      <c r="I4" s="48"/>
      <c r="J4" s="48"/>
    </row>
    <row r="5" spans="1:10">
      <c r="A5" s="6"/>
      <c r="B5" s="1" t="s">
        <v>12</v>
      </c>
      <c r="C5" s="35" t="s">
        <v>33</v>
      </c>
      <c r="D5" s="14" t="s">
        <v>34</v>
      </c>
      <c r="E5" s="54">
        <v>200</v>
      </c>
      <c r="F5" s="55">
        <v>1.56</v>
      </c>
      <c r="G5" s="39">
        <v>133.1</v>
      </c>
      <c r="H5" s="39">
        <v>6.7</v>
      </c>
      <c r="I5" s="39">
        <v>4.5999999999999996</v>
      </c>
      <c r="J5" s="67">
        <v>16.3</v>
      </c>
    </row>
    <row r="6" spans="1:10">
      <c r="A6" s="6"/>
      <c r="B6" s="1" t="s">
        <v>13</v>
      </c>
      <c r="C6" s="49" t="s">
        <v>35</v>
      </c>
      <c r="D6" s="14" t="s">
        <v>36</v>
      </c>
      <c r="E6" s="54">
        <v>200</v>
      </c>
      <c r="F6" s="55">
        <v>14.21</v>
      </c>
      <c r="G6" s="39">
        <v>174.3</v>
      </c>
      <c r="H6" s="39">
        <v>5.3</v>
      </c>
      <c r="I6" s="39">
        <v>5.7</v>
      </c>
      <c r="J6" s="67">
        <v>25.3</v>
      </c>
    </row>
    <row r="7" spans="1:10">
      <c r="A7" s="6"/>
      <c r="B7" s="1" t="s">
        <v>14</v>
      </c>
      <c r="C7" s="24"/>
      <c r="D7" s="14"/>
      <c r="E7" s="54"/>
      <c r="F7" s="55"/>
      <c r="G7" s="42"/>
      <c r="H7" s="40"/>
      <c r="I7" s="41"/>
      <c r="J7" s="68"/>
    </row>
    <row r="8" spans="1:10">
      <c r="A8" s="6"/>
      <c r="B8" s="1" t="s">
        <v>15</v>
      </c>
      <c r="C8" s="2"/>
      <c r="D8" s="14"/>
      <c r="E8" s="54"/>
      <c r="F8" s="55"/>
      <c r="G8" s="54"/>
      <c r="H8" s="54"/>
      <c r="I8" s="54"/>
      <c r="J8" s="56"/>
    </row>
    <row r="9" spans="1:10">
      <c r="A9" s="6"/>
      <c r="B9" s="1" t="s">
        <v>18</v>
      </c>
      <c r="C9" s="2" t="s">
        <v>26</v>
      </c>
      <c r="D9" s="14" t="s">
        <v>27</v>
      </c>
      <c r="E9" s="54">
        <v>60</v>
      </c>
      <c r="F9" s="55">
        <v>3</v>
      </c>
      <c r="G9" s="43">
        <v>140.6</v>
      </c>
      <c r="H9" s="43">
        <v>4.5999999999999996</v>
      </c>
      <c r="I9" s="43">
        <v>0.5</v>
      </c>
      <c r="J9" s="69">
        <v>29.5</v>
      </c>
    </row>
    <row r="10" spans="1:10">
      <c r="A10" s="6"/>
      <c r="B10" s="1" t="s">
        <v>29</v>
      </c>
      <c r="C10" s="25"/>
      <c r="D10" s="14"/>
      <c r="E10" s="54"/>
      <c r="F10" s="55"/>
      <c r="G10" s="43"/>
      <c r="H10" s="43"/>
      <c r="I10" s="43"/>
      <c r="J10" s="69"/>
    </row>
    <row r="11" spans="1:10">
      <c r="A11" s="6"/>
      <c r="B11" s="50" t="s">
        <v>37</v>
      </c>
      <c r="C11" s="51" t="s">
        <v>38</v>
      </c>
      <c r="D11" s="52" t="s">
        <v>44</v>
      </c>
      <c r="E11" s="57">
        <v>200</v>
      </c>
      <c r="F11" s="58">
        <v>12.3</v>
      </c>
      <c r="G11" s="53">
        <v>100.4</v>
      </c>
      <c r="H11" s="53">
        <v>4.5999999999999996</v>
      </c>
      <c r="I11" s="53">
        <v>3.6</v>
      </c>
      <c r="J11" s="70">
        <v>12.6</v>
      </c>
    </row>
    <row r="12" spans="1:10">
      <c r="A12" s="6"/>
      <c r="B12" s="20" t="s">
        <v>39</v>
      </c>
      <c r="C12" s="24" t="s">
        <v>40</v>
      </c>
      <c r="D12" s="14" t="s">
        <v>41</v>
      </c>
      <c r="E12" s="54">
        <v>40</v>
      </c>
      <c r="F12" s="55">
        <v>8</v>
      </c>
      <c r="G12" s="39">
        <v>56.6</v>
      </c>
      <c r="H12" s="39">
        <v>4.8</v>
      </c>
      <c r="I12" s="39">
        <v>4</v>
      </c>
      <c r="J12" s="67">
        <v>0.3</v>
      </c>
    </row>
    <row r="13" spans="1:10" ht="15.75" thickBot="1">
      <c r="A13" s="7"/>
      <c r="B13" s="23" t="s">
        <v>22</v>
      </c>
      <c r="C13" s="75"/>
      <c r="D13" s="76"/>
      <c r="E13" s="77">
        <f>SUM(E4:E12)</f>
        <v>700</v>
      </c>
      <c r="F13" s="78">
        <f>SUM(F5:F12)</f>
        <v>39.070000000000007</v>
      </c>
      <c r="G13" s="78">
        <f t="shared" ref="G13:J13" si="0">SUM(G5:G12)</f>
        <v>605</v>
      </c>
      <c r="H13" s="78">
        <f t="shared" si="0"/>
        <v>26.000000000000004</v>
      </c>
      <c r="I13" s="78">
        <f t="shared" si="0"/>
        <v>18.399999999999999</v>
      </c>
      <c r="J13" s="79">
        <f t="shared" si="0"/>
        <v>83.999999999999986</v>
      </c>
    </row>
    <row r="14" spans="1:10">
      <c r="A14" s="21" t="s">
        <v>23</v>
      </c>
      <c r="B14" s="22" t="s">
        <v>21</v>
      </c>
      <c r="C14" s="3" t="s">
        <v>32</v>
      </c>
      <c r="D14" s="36" t="s">
        <v>42</v>
      </c>
      <c r="E14" s="71">
        <v>50</v>
      </c>
      <c r="F14" s="72">
        <v>12</v>
      </c>
      <c r="G14" s="73">
        <v>103.3</v>
      </c>
      <c r="H14" s="73">
        <v>4.0999999999999996</v>
      </c>
      <c r="I14" s="73">
        <v>1.6</v>
      </c>
      <c r="J14" s="74">
        <v>27.9</v>
      </c>
    </row>
    <row r="15" spans="1:10">
      <c r="A15" s="6"/>
      <c r="B15" s="50" t="s">
        <v>37</v>
      </c>
      <c r="C15" s="30" t="s">
        <v>30</v>
      </c>
      <c r="D15" s="37" t="s">
        <v>28</v>
      </c>
      <c r="E15" s="59">
        <v>200</v>
      </c>
      <c r="F15" s="58">
        <v>1.33</v>
      </c>
      <c r="G15" s="60">
        <v>28.4</v>
      </c>
      <c r="H15" s="60">
        <v>0.2</v>
      </c>
      <c r="I15" s="60">
        <v>0</v>
      </c>
      <c r="J15" s="61">
        <v>6.5</v>
      </c>
    </row>
    <row r="16" spans="1:10">
      <c r="A16" s="6"/>
      <c r="B16" s="1" t="s">
        <v>16</v>
      </c>
      <c r="C16" s="2" t="s">
        <v>32</v>
      </c>
      <c r="D16" s="14" t="s">
        <v>43</v>
      </c>
      <c r="E16" s="54">
        <v>120</v>
      </c>
      <c r="F16" s="55">
        <v>15</v>
      </c>
      <c r="G16" s="39">
        <v>44.4</v>
      </c>
      <c r="H16" s="39">
        <v>0.2</v>
      </c>
      <c r="I16" s="39">
        <v>0</v>
      </c>
      <c r="J16" s="67">
        <v>10</v>
      </c>
    </row>
    <row r="17" spans="1:10">
      <c r="A17" s="6"/>
      <c r="B17" s="16" t="s">
        <v>31</v>
      </c>
      <c r="C17" s="3"/>
      <c r="D17" s="36"/>
      <c r="E17" s="62"/>
      <c r="F17" s="63"/>
      <c r="G17" s="64"/>
      <c r="H17" s="64"/>
      <c r="I17" s="65"/>
      <c r="J17" s="66"/>
    </row>
    <row r="18" spans="1:10">
      <c r="A18" s="6"/>
      <c r="B18" s="16" t="s">
        <v>31</v>
      </c>
      <c r="C18" s="3"/>
      <c r="D18" s="36"/>
      <c r="E18" s="26"/>
      <c r="F18" s="27"/>
      <c r="G18" s="31"/>
      <c r="H18" s="31"/>
      <c r="I18" s="31"/>
      <c r="J18" s="33"/>
    </row>
    <row r="19" spans="1:10">
      <c r="A19" s="6"/>
      <c r="B19" s="15" t="s">
        <v>22</v>
      </c>
      <c r="C19" s="28"/>
      <c r="D19" s="29"/>
      <c r="E19" s="38">
        <f>SUM(E14:E18)</f>
        <v>370</v>
      </c>
      <c r="F19" s="44">
        <f t="shared" ref="F19:J19" si="1">SUM(F14:F18)</f>
        <v>28.33</v>
      </c>
      <c r="G19" s="38">
        <f t="shared" si="1"/>
        <v>176.1</v>
      </c>
      <c r="H19" s="38">
        <f t="shared" si="1"/>
        <v>4.5</v>
      </c>
      <c r="I19" s="38">
        <f t="shared" si="1"/>
        <v>1.6</v>
      </c>
      <c r="J19" s="38">
        <f t="shared" si="1"/>
        <v>44.4</v>
      </c>
    </row>
    <row r="20" spans="1:10" ht="15.75" customHeight="1" thickBot="1">
      <c r="A20" s="83" t="s">
        <v>24</v>
      </c>
      <c r="B20" s="84"/>
      <c r="C20" s="17"/>
      <c r="D20" s="18"/>
      <c r="E20" s="32">
        <f>E13+E19</f>
        <v>1070</v>
      </c>
      <c r="F20" s="19">
        <f>SUM(F13,F19)</f>
        <v>67.400000000000006</v>
      </c>
      <c r="G20" s="32">
        <f t="shared" ref="G20" si="2">G13+G19</f>
        <v>781.1</v>
      </c>
      <c r="H20" s="32">
        <f t="shared" ref="H20:J20" si="3">H13+H19</f>
        <v>30.500000000000004</v>
      </c>
      <c r="I20" s="32">
        <f t="shared" si="3"/>
        <v>20</v>
      </c>
      <c r="J20" s="34">
        <f t="shared" si="3"/>
        <v>128.39999999999998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2023-12-04T17:28:54Z</dcterms:modified>
</cp:coreProperties>
</file>